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7025" windowHeight="1072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<sst xmlns="http://schemas.openxmlformats.org/spreadsheetml/2006/main" count="431" uniqueCount="332">
  <si>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</si>
  <si>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</si>
  <si>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</si>
  <si>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</si>
  <si>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</si>
  <si>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</si>
  <si>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</si>
  <si>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</si>
  <si>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</si>
  <si>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</si>
  <si>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</si>
  <si>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</si>
  <si>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</si>
  <si>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</si>
  <si>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</si>
  <si>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</si>
  <si>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</si>
  <si>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</si>
  <si>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</si>
  <si>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</si>
  <si>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</si>
  <si>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</si>
  <si>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</si>
  <si>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</si>
  <si>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</si>
  <si>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</si>
  <si>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</si>
  <si>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</si>
  <si>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</si>
  <si>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</si>
  <si>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</si>
  <si>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</si>
  <si>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</si>
  <si>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</si>
  <si>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</si>
  <si>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</si>
  <si>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</si>
  <si>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</si>
  <si>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</si>
  <si>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</si>
  <si>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</si>
  <si>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</si>
  <si>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</si>
  <si>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</si>
  <si>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</si>
  <si>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</si>
  <si>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</si>
  <si>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</si>
  <si>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</si>
  <si>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</si>
  <si>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</si>
  <si>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</si>
  <si>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</si>
  <si>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</si>
  <si>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</si>
  <si>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</si>
  <si>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</si>
  <si>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</si>
  <si>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</si>
  <si>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</si>
  <si>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</si>
  <si>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</si>
  <si>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</si>
  <si>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</si>
  <si>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</si>
  <si>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</si>
  <si>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</si>
  <si>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</si>
  <si>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</si>
  <si>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</si>
  <si>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</si>
  <si>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</si>
  <si>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</si>
  <si>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</si>
  <si>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</si>
  <si>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</si>
  <si>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</si>
  <si>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</si>
  <si>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</si>
  <si>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</si>
  <si>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</si>
  <si>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</si>
  <si>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</si>
  <si>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</si>
  <si>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</si>
  <si>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</si>
  <si>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</si>
  <si>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</si>
  <si>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</si>
  <si>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</si>
  <si>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</si>
  <si>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</si>
  <si>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</si>
  <si>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</si>
  <si>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</si>
  <si>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</si>
  <si>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</si>
  <si>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</si>
  <si>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</si>
  <si>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</si>
  <si>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</si>
  <si>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</si>
  <si>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</si>
  <si>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</si>
  <si>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</si>
  <si>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</si>
  <si>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</si>
  <si>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</si>
  <si>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</si>
  <si>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</si>
  <si>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</si>
  <si>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</si>
  <si>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</si>
  <si>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</si>
  <si>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</si>
  <si>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</si>
  <si>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</si>
  <si>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</si>
  <si>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</si>
  <si>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</si>
  <si>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</si>
  <si>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</si>
  <si>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</si>
  <si>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</si>
  <si>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</si>
  <si>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</si>
  <si>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</si>
  <si>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</si>
  <si>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</si>
  <si>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</si>
  <si>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</si>
  <si>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</si>
  <si>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</si>
  <si>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</si>
  <si>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</si>
  <si>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</si>
  <si>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</si>
  <si>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</si>
  <si>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</si>
  <si>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</si>
  <si>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</si>
  <si>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</si>
  <si>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</si>
  <si>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</si>
  <si>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</si>
  <si>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</si>
  <si>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</si>
  <si>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</si>
  <si>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</si>
  <si>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</si>
  <si>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</si>
  <si>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</si>
  <si>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</si>
  <si>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</si>
  <si>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</si>
  <si>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</si>
  <si>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</si>
  <si>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</si>
  <si>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</si>
  <si>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</si>
  <si>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</si>
  <si>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</si>
  <si>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</si>
  <si>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</si>
  <si>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</si>
  <si>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</si>
  <si>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</si>
  <si>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</si>
  <si>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</si>
  <si>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</si>
  <si>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</si>
  <si>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</si>
  <si>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</si>
  <si>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</si>
  <si>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</si>
  <si>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</si>
  <si>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</si>
  <si>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</si>
  <si>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</si>
  <si>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</si>
  <si>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</si>
  <si>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</si>
  <si>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</si>
  <si>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</si>
  <si>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</si>
  <si>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</si>
  <si>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</si>
  <si>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</si>
  <si>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</si>
  <si>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</si>
  <si>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</si>
  <si>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</si>
  <si>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</si>
  <si>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</si>
  <si>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</si>
  <si>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</si>
  <si>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</si>
  <si>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</si>
  <si>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</si>
  <si>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</si>
  <si>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</si>
  <si>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</si>
  <si>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</si>
  <si>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</si>
  <si>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</si>
  <si>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</si>
  <si>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</si>
  <si>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</si>
  <si>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</si>
  <si>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</si>
  <si>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</si>
  <si>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</si>
  <si>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</si>
  <si>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</si>
  <si>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</si>
  <si>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</si>
  <si>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</si>
  <si>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</si>
  <si>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</si>
  <si>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</si>
  <si>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</si>
  <si>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</si>
  <si>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</si>
  <si>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</si>
  <si>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</si>
  <si>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</si>
  <si>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</si>
  <si>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</si>
  <si>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</si>
  <si>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</si>
  <si>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</si>
  <si>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</si>
  <si>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</si>
  <si>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</si>
  <si>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</si>
  <si>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</si>
  <si>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</si>
  <si>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</si>
  <si>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</si>
  <si>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</si>
  <si>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</si>
  <si>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</si>
  <si>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</si>
  <si>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</si>
  <si>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</si>
  <si>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</si>
  <si>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</si>
  <si>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</si>
  <si>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</si>
  <si>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</si>
  <si>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</si>
  <si>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</si>
  <si>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</si>
  <si>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</si>
  <si>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</si>
  <si>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</si>
  <si>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</si>
  <si>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</si>
  <si>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</si>
  <si>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</si>
  <si>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</si>
  <si>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</si>
  <si>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</si>
  <si>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</si>
  <si>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</si>
  <si>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</si>
  <si>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</si>
  <si>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</si>
  <si>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</si>
  <si>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</si>
  <si>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</si>
  <si>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</si>
  <si>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</si>
  <si>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</si>
  <si>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</si>
  <si>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</si>
  <si>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</si>
  <si>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</si>
  <si>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</si>
  <si>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</si>
  <si>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</si>
  <si>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</si>
  <si>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</si>
  <si>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</si>
  <si>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</si>
  <si>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</si>
  <si>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</si>
  <si>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</si>
  <si>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</si>
  <si>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</si>
  <si>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</si>
  <si>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</si>
  <si>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</si>
  <si>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</si>
  <si>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</si>
  <si>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</si>
  <si>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</si>
  <si>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</si>
  <si>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</si>
  <si>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</si>
  <si>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</si>
  <si>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</si>
  <si>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</si>
  <si>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</si>
  <si>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</si>
  <si>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</si>
  <si>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</si>
  <si>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</si>
  <si>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</si>
  <si>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</si>
  <si>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</si>
  <si>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</si>
  <si>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</si>
  <si>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</si>
  <si>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</si>
  <si>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</si>
  <si>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</si>
  <si>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</si>
  <si>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</si>
  <si>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</si>
  <si>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</si>
  <si>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</si>
  <si>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</si>
  <si>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да</t>
  </si>
  <si>
    <t>Полякова Ольга Яковлевна</t>
  </si>
  <si>
    <t>Директор</t>
  </si>
  <si>
    <t>4-39-22</t>
  </si>
  <si>
    <t>secretary@sch6.edu.sbor.net</t>
  </si>
  <si>
    <t>г. Сосновый Бор</t>
  </si>
  <si>
    <t>Сосновоборский городской округ</t>
  </si>
  <si>
    <t>Муниципальное буджетное общеобразовательное учреждение "Средняя общеобразовательная школа № 6"</t>
  </si>
  <si>
    <t>Медицинский работник по договору с ЦСМЧ-38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</si>
</sst>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H203" sqref="H203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328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330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323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323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323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323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323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323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323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323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323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323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323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323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50000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60000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65000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323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323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323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323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323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323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323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323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323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323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323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323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323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323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323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323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323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323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21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0.39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5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13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51</v>
      </c>
      <c r="K128" s="39"/>
      <c r="L128" s="39"/>
      <c r="M128" s="40"/>
      <c r="N128" s="110">
        <v>0.94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>
        <v>0.06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20</v>
      </c>
      <c r="K131" s="39"/>
      <c r="L131" s="39"/>
      <c r="M131" s="40"/>
      <c r="N131" s="110">
        <v>0.37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19</v>
      </c>
      <c r="K132" s="39"/>
      <c r="L132" s="39"/>
      <c r="M132" s="40"/>
      <c r="N132" s="110">
        <v>0.35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5</v>
      </c>
      <c r="K133" s="39"/>
      <c r="L133" s="39"/>
      <c r="M133" s="40"/>
      <c r="N133" s="110">
        <v>0.09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2</v>
      </c>
      <c r="K138" s="66"/>
      <c r="L138" s="66">
        <v>0</v>
      </c>
      <c r="M138" s="66"/>
      <c r="N138" s="66">
        <v>2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1</v>
      </c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>
        <v>1</v>
      </c>
      <c r="M147" s="66"/>
      <c r="N147" s="66">
        <v>1</v>
      </c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4</v>
      </c>
      <c r="E154" s="124"/>
      <c r="F154" s="124">
        <v>2</v>
      </c>
      <c r="G154" s="124"/>
      <c r="H154" s="124">
        <v>0</v>
      </c>
      <c r="I154" s="124"/>
      <c r="J154" s="124">
        <v>0</v>
      </c>
      <c r="K154" s="124"/>
      <c r="L154" s="124">
        <v>109</v>
      </c>
      <c r="M154" s="124"/>
      <c r="N154" s="124">
        <v>3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3</v>
      </c>
      <c r="E155" s="124"/>
      <c r="F155" s="124">
        <v>2</v>
      </c>
      <c r="G155" s="124"/>
      <c r="H155" s="124">
        <v>0</v>
      </c>
      <c r="I155" s="124"/>
      <c r="J155" s="124">
        <v>0</v>
      </c>
      <c r="K155" s="124"/>
      <c r="L155" s="124">
        <v>81</v>
      </c>
      <c r="M155" s="124"/>
      <c r="N155" s="124">
        <v>4</v>
      </c>
      <c r="O155" s="124"/>
      <c r="P155" s="124"/>
      <c r="Q155" s="124"/>
    </row>
    <row r="156" spans="2:17" ht="15.75" thickBot="1">
      <c r="B156" s="122">
        <v>3</v>
      </c>
      <c r="C156" s="123"/>
      <c r="D156" s="124">
        <v>3</v>
      </c>
      <c r="E156" s="124"/>
      <c r="F156" s="124">
        <v>2</v>
      </c>
      <c r="G156" s="124"/>
      <c r="H156" s="124">
        <v>0</v>
      </c>
      <c r="I156" s="124"/>
      <c r="J156" s="124">
        <v>0</v>
      </c>
      <c r="K156" s="124"/>
      <c r="L156" s="124">
        <v>86</v>
      </c>
      <c r="M156" s="124"/>
      <c r="N156" s="124">
        <v>2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3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75</v>
      </c>
      <c r="M157" s="124"/>
      <c r="N157" s="124">
        <v>0</v>
      </c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13</v>
      </c>
      <c r="E160" s="127"/>
      <c r="F160" s="127">
        <f t="shared" ref="F160" si="0">SUM(F154:G159)</f>
        <v>6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351</v>
      </c>
      <c r="M160" s="127"/>
      <c r="N160" s="127">
        <f t="shared" ref="N160" si="4">SUM(N154:O159)</f>
        <v>9</v>
      </c>
      <c r="O160" s="127"/>
      <c r="P160" s="127">
        <f t="shared" ref="P160" si="5">SUM(P154:Q159)</f>
        <v>1</v>
      </c>
      <c r="Q160" s="127"/>
    </row>
    <row r="161" spans="2:17" ht="15.75" thickBot="1">
      <c r="B161" s="122">
        <v>5</v>
      </c>
      <c r="C161" s="123"/>
      <c r="D161" s="124">
        <v>3</v>
      </c>
      <c r="E161" s="124"/>
      <c r="F161" s="124">
        <v>3</v>
      </c>
      <c r="G161" s="124"/>
      <c r="H161" s="124">
        <v>0</v>
      </c>
      <c r="I161" s="124"/>
      <c r="J161" s="124">
        <v>0</v>
      </c>
      <c r="K161" s="124"/>
      <c r="L161" s="124">
        <v>72</v>
      </c>
      <c r="M161" s="124"/>
      <c r="N161" s="124">
        <v>5</v>
      </c>
      <c r="O161" s="124"/>
      <c r="P161" s="124">
        <v>1</v>
      </c>
      <c r="Q161" s="124"/>
    </row>
    <row r="162" spans="2:17" ht="15.75" thickBot="1">
      <c r="B162" s="122">
        <v>6</v>
      </c>
      <c r="C162" s="123"/>
      <c r="D162" s="124">
        <v>3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79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4</v>
      </c>
      <c r="E163" s="124"/>
      <c r="F163" s="124">
        <v>1</v>
      </c>
      <c r="G163" s="124"/>
      <c r="H163" s="124">
        <v>1</v>
      </c>
      <c r="I163" s="124"/>
      <c r="J163" s="124">
        <v>0</v>
      </c>
      <c r="K163" s="124"/>
      <c r="L163" s="124">
        <v>83</v>
      </c>
      <c r="M163" s="124"/>
      <c r="N163" s="124">
        <v>14</v>
      </c>
      <c r="O163" s="124"/>
      <c r="P163" s="124">
        <v>2</v>
      </c>
      <c r="Q163" s="124"/>
    </row>
    <row r="164" spans="2:17" ht="15.75" thickBot="1">
      <c r="B164" s="122">
        <v>8</v>
      </c>
      <c r="C164" s="123"/>
      <c r="D164" s="124">
        <v>4</v>
      </c>
      <c r="E164" s="124"/>
      <c r="F164" s="124">
        <v>0</v>
      </c>
      <c r="G164" s="124"/>
      <c r="H164" s="124">
        <v>1</v>
      </c>
      <c r="I164" s="124"/>
      <c r="J164" s="124">
        <v>0</v>
      </c>
      <c r="K164" s="124"/>
      <c r="L164" s="124">
        <v>86</v>
      </c>
      <c r="M164" s="124"/>
      <c r="N164" s="124">
        <v>12</v>
      </c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3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74</v>
      </c>
      <c r="M165" s="124"/>
      <c r="N165" s="124">
        <v>0</v>
      </c>
      <c r="O165" s="124"/>
      <c r="P165" s="124">
        <v>1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17</v>
      </c>
      <c r="E167" s="127"/>
      <c r="F167" s="127">
        <f t="shared" ref="F167" si="6">SUM(F161:G166)</f>
        <v>4</v>
      </c>
      <c r="G167" s="127"/>
      <c r="H167" s="127">
        <f t="shared" ref="H167" si="7">SUM(H161:I166)</f>
        <v>2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394</v>
      </c>
      <c r="M167" s="127"/>
      <c r="N167" s="127">
        <f t="shared" ref="N167" si="10">SUM(N161:O166)</f>
        <v>31</v>
      </c>
      <c r="O167" s="127"/>
      <c r="P167" s="127">
        <f t="shared" ref="P167" si="11">SUM(P161:Q166)</f>
        <v>5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27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23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50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32</v>
      </c>
      <c r="E171" s="130"/>
      <c r="F171" s="130">
        <f t="shared" ref="F171" si="18">SUM(F160,F167,F170)</f>
        <v>10</v>
      </c>
      <c r="G171" s="130"/>
      <c r="H171" s="130">
        <f t="shared" ref="H171" si="19">SUM(H160,H167,H170)</f>
        <v>2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795</v>
      </c>
      <c r="M171" s="130"/>
      <c r="N171" s="130">
        <f t="shared" ref="N171" si="22">SUM(N160,N167,N170)</f>
        <v>40</v>
      </c>
      <c r="O171" s="130"/>
      <c r="P171" s="130">
        <f t="shared" ref="P171" si="23">SUM(P160,P167,P170)</f>
        <v>6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2</v>
      </c>
      <c r="K180" s="39"/>
      <c r="L180" s="39"/>
      <c r="M180" s="40"/>
      <c r="N180" s="38">
        <v>2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10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12</v>
      </c>
      <c r="K186" s="42"/>
      <c r="L186" s="42"/>
      <c r="M186" s="43"/>
      <c r="N186" s="41">
        <f>SUM(N176:Q185)</f>
        <v>2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2</v>
      </c>
      <c r="E199" s="25">
        <v>2</v>
      </c>
      <c r="F199" s="25">
        <v>0</v>
      </c>
      <c r="G199" s="24">
        <f t="shared" si="25"/>
        <v>3</v>
      </c>
      <c r="H199" s="25">
        <v>3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12</v>
      </c>
      <c r="E203" s="25">
        <v>10</v>
      </c>
      <c r="F203" s="25">
        <v>2</v>
      </c>
      <c r="G203" s="24">
        <f t="shared" ref="G203:G204" si="30">SUM(H203:I203)</f>
        <v>43</v>
      </c>
      <c r="H203" s="25">
        <v>40</v>
      </c>
      <c r="I203" s="25">
        <v>3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9</v>
      </c>
      <c r="J239" s="165"/>
      <c r="K239" s="149"/>
      <c r="L239" s="66">
        <v>3</v>
      </c>
      <c r="M239" s="66"/>
      <c r="N239" s="66"/>
      <c r="O239" s="66">
        <v>6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323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323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323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518" yWindow="57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maen</cp:lastModifiedBy>
  <cp:lastPrinted>2016-04-16T16:58:13Z</cp:lastPrinted>
  <dcterms:created xsi:type="dcterms:W3CDTF">2016-04-14T14:10:28Z</dcterms:created>
  <dcterms:modified xsi:type="dcterms:W3CDTF">2016-09-16T12:17:27Z</dcterms:modified>
</cp:coreProperties>
</file>