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<sst xmlns="http://schemas.openxmlformats.org/spreadsheetml/2006/main" count="52" uniqueCount="46">
  <si>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</si>
  <si>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</si>
  <si>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</si>
  <si>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</si>
  <si>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</si>
  <si>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</si>
  <si>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</si>
  <si>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</si>
  <si>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</si>
  <si>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</si>
  <si>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</si>
  <si>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</si>
  <si>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</si>
  <si>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</si>
  <si>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</si>
  <si>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</si>
  <si>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</si>
  <si>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</si>
  <si>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</si>
  <si>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</si>
  <si>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</si>
  <si>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</si>
  <si>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</si>
  <si>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</si>
  <si>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</si>
  <si>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</si>
  <si>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хлеб</t>
  </si>
  <si>
    <t>Батон нарезной</t>
  </si>
  <si>
    <t>1/20</t>
  </si>
  <si>
    <t>Кондитерка</t>
  </si>
  <si>
    <t>200/10</t>
  </si>
  <si>
    <t>Каша молочная рисовая с маслом</t>
  </si>
  <si>
    <t>Чай с сахаром</t>
  </si>
  <si>
    <t>Коктейль молочный</t>
  </si>
  <si>
    <t>Шоколад "Детский сувенир"</t>
  </si>
  <si>
    <t>Молочка</t>
  </si>
  <si>
    <t>Суп картофельный с рисом</t>
  </si>
  <si>
    <t>Котлета рыбная из трески</t>
  </si>
  <si>
    <t>1/75</t>
  </si>
  <si>
    <t>Пюре картофельное</t>
  </si>
  <si>
    <t>1/100</t>
  </si>
  <si>
    <t>Огурец свежий</t>
  </si>
  <si>
    <t>1/15</t>
  </si>
  <si>
    <t>Компот из смеси фруктов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</si>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</sst>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44516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31</v>
      </c>
      <c r="E4" s="50">
        <v>11.53</v>
      </c>
      <c r="F4" s="49" t="s">
        <v>30</v>
      </c>
      <c r="G4" s="38">
        <v>320</v>
      </c>
      <c r="H4" s="38">
        <v>6.4</v>
      </c>
      <c r="I4" s="38">
        <v>14.467000000000001</v>
      </c>
      <c r="J4" s="39">
        <v>23.466999999999999</v>
      </c>
    </row>
    <row r="5" spans="1:10" ht="15" thickBot="1" x14ac:dyDescent="0.35">
      <c r="A5" s="6"/>
      <c r="B5" s="1" t="s">
        <v>17</v>
      </c>
      <c r="C5" s="2"/>
      <c r="D5" s="21" t="s">
        <v>32</v>
      </c>
      <c r="E5" s="52">
        <v>1.1200000000000001</v>
      </c>
      <c r="F5" s="15" t="s">
        <v>19</v>
      </c>
      <c r="G5" s="32">
        <v>41.7</v>
      </c>
      <c r="H5" s="32">
        <v>0.2</v>
      </c>
      <c r="I5" s="32">
        <v>0.1</v>
      </c>
      <c r="J5" s="33">
        <v>10.8</v>
      </c>
    </row>
    <row r="6" spans="1:10" ht="15" thickBot="1" x14ac:dyDescent="0.35">
      <c r="A6" s="6"/>
      <c r="B6" s="1" t="s">
        <v>35</v>
      </c>
      <c r="C6" s="2"/>
      <c r="D6" s="21" t="s">
        <v>33</v>
      </c>
      <c r="E6" s="52">
        <v>25</v>
      </c>
      <c r="F6" s="15" t="s">
        <v>19</v>
      </c>
      <c r="G6" s="32">
        <v>193.2</v>
      </c>
      <c r="H6" s="32">
        <v>5.8</v>
      </c>
      <c r="I6" s="32">
        <v>8.6</v>
      </c>
      <c r="J6" s="33">
        <v>250</v>
      </c>
    </row>
    <row r="7" spans="1:10" ht="15" thickBot="1" x14ac:dyDescent="0.35">
      <c r="A7" s="6"/>
      <c r="B7" s="1" t="s">
        <v>29</v>
      </c>
      <c r="C7" s="2"/>
      <c r="D7" s="21" t="s">
        <v>34</v>
      </c>
      <c r="E7" s="52">
        <v>15</v>
      </c>
      <c r="F7" s="15" t="s">
        <v>28</v>
      </c>
      <c r="G7" s="32">
        <v>64.319999999999993</v>
      </c>
      <c r="H7" s="32">
        <v>1.044</v>
      </c>
      <c r="I7" s="32">
        <v>4.3440000000000003</v>
      </c>
      <c r="J7" s="33">
        <v>5.6520000000000001</v>
      </c>
    </row>
    <row r="8" spans="1:10" ht="15" thickBot="1" x14ac:dyDescent="0.35">
      <c r="A8" s="7"/>
      <c r="B8" s="1" t="s">
        <v>26</v>
      </c>
      <c r="C8" s="8"/>
      <c r="D8" s="22" t="s">
        <v>27</v>
      </c>
      <c r="E8" s="50">
        <v>1.35</v>
      </c>
      <c r="F8" s="42" t="s">
        <v>28</v>
      </c>
      <c r="G8" s="18">
        <v>32.729999999999997</v>
      </c>
      <c r="H8" s="18">
        <v>1.04</v>
      </c>
      <c r="I8" s="18">
        <v>0.12</v>
      </c>
      <c r="J8" s="31">
        <v>7.93</v>
      </c>
    </row>
    <row r="9" spans="1:10" x14ac:dyDescent="0.3">
      <c r="A9" s="4"/>
      <c r="B9" s="10"/>
      <c r="C9" s="5"/>
      <c r="D9" s="20" t="s">
        <v>22</v>
      </c>
      <c r="E9" s="51">
        <f>SUM(E4:E8)</f>
        <v>54</v>
      </c>
      <c r="F9" s="26"/>
      <c r="G9" s="26">
        <f>SUM(G4:G8)</f>
        <v>651.95000000000005</v>
      </c>
      <c r="H9" s="16">
        <f>SUM(H4:H8)</f>
        <v>14.484000000000002</v>
      </c>
      <c r="I9" s="16">
        <f>SUM(I4:I8)</f>
        <v>27.631000000000004</v>
      </c>
      <c r="J9" s="28">
        <f>SUM(J4:J8)</f>
        <v>297.84899999999999</v>
      </c>
    </row>
    <row r="10" spans="1:10" x14ac:dyDescent="0.3">
      <c r="A10" s="6"/>
      <c r="B10" s="2"/>
      <c r="C10" s="2"/>
      <c r="D10" s="21"/>
      <c r="E10" s="40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41"/>
      <c r="F11" s="18"/>
      <c r="G11" s="18"/>
      <c r="H11" s="18"/>
      <c r="I11" s="18"/>
      <c r="J11" s="31"/>
    </row>
    <row r="12" spans="1:10" x14ac:dyDescent="0.3">
      <c r="A12" s="6" t="s">
        <v>11</v>
      </c>
      <c r="B12" s="1" t="s">
        <v>23</v>
      </c>
      <c r="C12" s="3"/>
      <c r="D12" s="23" t="s">
        <v>36</v>
      </c>
      <c r="E12" s="43">
        <v>6.65</v>
      </c>
      <c r="F12" s="45" t="s">
        <v>19</v>
      </c>
      <c r="G12" s="36">
        <v>65.8</v>
      </c>
      <c r="H12" s="36">
        <v>1.4</v>
      </c>
      <c r="I12" s="36">
        <v>1.4</v>
      </c>
      <c r="J12" s="37">
        <v>11.8</v>
      </c>
    </row>
    <row r="13" spans="1:10" x14ac:dyDescent="0.3">
      <c r="A13" s="6"/>
      <c r="B13" s="1" t="s">
        <v>16</v>
      </c>
      <c r="C13" s="2"/>
      <c r="D13" s="21" t="s">
        <v>37</v>
      </c>
      <c r="E13" s="43">
        <v>28.14</v>
      </c>
      <c r="F13" s="15" t="s">
        <v>38</v>
      </c>
      <c r="G13" s="34">
        <v>116.25</v>
      </c>
      <c r="H13" s="34">
        <v>9.5250000000000004</v>
      </c>
      <c r="I13" s="34">
        <v>5.1749999999999998</v>
      </c>
      <c r="J13" s="35">
        <v>7.875</v>
      </c>
    </row>
    <row r="14" spans="1:10" x14ac:dyDescent="0.3">
      <c r="A14" s="6"/>
      <c r="B14" s="1" t="s">
        <v>44</v>
      </c>
      <c r="C14" s="2"/>
      <c r="D14" s="21" t="s">
        <v>39</v>
      </c>
      <c r="E14" s="43">
        <v>8</v>
      </c>
      <c r="F14" s="15" t="s">
        <v>40</v>
      </c>
      <c r="G14" s="34">
        <v>101.333</v>
      </c>
      <c r="H14" s="34">
        <v>2.0670000000000002</v>
      </c>
      <c r="I14" s="34">
        <v>4.4669999999999996</v>
      </c>
      <c r="J14" s="35">
        <v>13.2</v>
      </c>
    </row>
    <row r="15" spans="1:10" x14ac:dyDescent="0.3">
      <c r="A15" s="6"/>
      <c r="B15" s="1" t="s">
        <v>45</v>
      </c>
      <c r="C15" s="2"/>
      <c r="D15" s="21" t="s">
        <v>41</v>
      </c>
      <c r="E15" s="43">
        <v>2.04</v>
      </c>
      <c r="F15" s="15" t="s">
        <v>42</v>
      </c>
      <c r="G15" s="34">
        <f>15/100*15</f>
        <v>2.25</v>
      </c>
      <c r="H15" s="34">
        <f>8/100*15</f>
        <v>1.2</v>
      </c>
      <c r="I15" s="34">
        <f>1/100*15</f>
        <v>0.15</v>
      </c>
      <c r="J15" s="35">
        <f>2.8/100*15</f>
        <v>0.41999999999999993</v>
      </c>
    </row>
    <row r="16" spans="1:10" x14ac:dyDescent="0.3">
      <c r="A16" s="6"/>
      <c r="B16" s="1" t="s">
        <v>17</v>
      </c>
      <c r="C16" s="2"/>
      <c r="D16" s="21" t="s">
        <v>43</v>
      </c>
      <c r="E16" s="43">
        <v>6.83</v>
      </c>
      <c r="F16" s="15" t="s">
        <v>19</v>
      </c>
      <c r="G16" s="34">
        <v>49</v>
      </c>
      <c r="H16" s="34">
        <v>0.4</v>
      </c>
      <c r="I16" s="34">
        <v>0.2</v>
      </c>
      <c r="J16" s="35">
        <v>11.5</v>
      </c>
    </row>
    <row r="17" spans="1:10" x14ac:dyDescent="0.3">
      <c r="A17" s="6"/>
      <c r="B17" s="1" t="s">
        <v>24</v>
      </c>
      <c r="C17" s="2"/>
      <c r="D17" s="21" t="s">
        <v>20</v>
      </c>
      <c r="E17" s="43">
        <v>2.34</v>
      </c>
      <c r="F17" s="44" t="s">
        <v>21</v>
      </c>
      <c r="G17" s="44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22</v>
      </c>
      <c r="E18" s="48">
        <f>SUM(E12:E17)</f>
        <v>54</v>
      </c>
      <c r="F18" s="25"/>
      <c r="G18" s="25">
        <f>SUM(G12:G17)</f>
        <v>383.73300000000006</v>
      </c>
      <c r="H18" s="27">
        <f>SUM(H12:H17)</f>
        <v>16.152000000000001</v>
      </c>
      <c r="I18" s="27">
        <f>SUM(I12:I17)</f>
        <v>11.581999999999997</v>
      </c>
      <c r="J18" s="30">
        <f>SUM(J12:J17)</f>
        <v>56.695</v>
      </c>
    </row>
    <row r="19" spans="1:10" ht="15" thickBot="1" x14ac:dyDescent="0.35">
      <c r="A19" s="7"/>
      <c r="B19" s="8"/>
      <c r="C19" s="8"/>
      <c r="D19" s="22" t="s">
        <v>18</v>
      </c>
      <c r="E19" s="46">
        <f>E9+E18</f>
        <v>108</v>
      </c>
      <c r="F19" s="18"/>
      <c r="G19" s="47">
        <f>G9+G18</f>
        <v>1035.683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2021-11-15T06:57:18Z</dcterms:modified>
</cp:coreProperties>
</file>