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<sst xmlns="http://schemas.openxmlformats.org/spreadsheetml/2006/main" count="45" uniqueCount="40">
  <si>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</si>
  <si>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</si>
  <si>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</si>
  <si>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</si>
  <si>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</si>
  <si>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</si>
  <si>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</si>
  <si>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</si>
  <si>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</si>
  <si>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</si>
  <si>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</si>
  <si>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</si>
  <si>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</si>
  <si>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</si>
  <si>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</si>
  <si>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</si>
  <si>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</si>
  <si>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</si>
  <si>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</si>
  <si>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</si>
  <si>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</si>
  <si>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</si>
  <si>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</si>
  <si>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</si>
  <si>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</si>
  <si>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Бутерброд с маслом</t>
  </si>
  <si>
    <t>10/18</t>
  </si>
  <si>
    <t>Каша молочная гречневая с маслом</t>
  </si>
  <si>
    <t>200/10</t>
  </si>
  <si>
    <t>Помидор свежий</t>
  </si>
  <si>
    <t>Суп-лапша с курицей</t>
  </si>
  <si>
    <t>12,5/200</t>
  </si>
  <si>
    <t>Голубцы с мясом и рисом</t>
  </si>
  <si>
    <t>110/30</t>
  </si>
  <si>
    <t>Сок фруктовый т/п</t>
  </si>
  <si>
    <t>Чай с сахаром</t>
  </si>
  <si>
    <t>Творожок "Агуша"</t>
  </si>
  <si>
    <t>1/100</t>
  </si>
  <si>
    <t>Молочка</t>
  </si>
  <si>
    <t>1/63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</si>
</sst>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25</v>
      </c>
      <c r="E4" s="47">
        <v>6.03</v>
      </c>
      <c r="F4" s="46" t="s">
        <v>26</v>
      </c>
      <c r="G4" s="36">
        <v>98.46</v>
      </c>
      <c r="H4" s="36">
        <v>1.83</v>
      </c>
      <c r="I4" s="36">
        <v>4.95</v>
      </c>
      <c r="J4" s="37">
        <v>11.61</v>
      </c>
    </row>
    <row r="5" spans="1:10" ht="15" thickBot="1" x14ac:dyDescent="0.35">
      <c r="A5" s="6"/>
      <c r="B5" s="1" t="s">
        <v>19</v>
      </c>
      <c r="C5" s="2"/>
      <c r="D5" s="21" t="s">
        <v>27</v>
      </c>
      <c r="E5" s="49">
        <v>16.440000000000001</v>
      </c>
      <c r="F5" s="15" t="s">
        <v>28</v>
      </c>
      <c r="G5" s="32">
        <v>353.8</v>
      </c>
      <c r="H5" s="32">
        <v>12.6</v>
      </c>
      <c r="I5" s="32">
        <v>14</v>
      </c>
      <c r="J5" s="33">
        <v>43.8</v>
      </c>
    </row>
    <row r="6" spans="1:10" ht="15" thickBot="1" x14ac:dyDescent="0.35">
      <c r="A6" s="6"/>
      <c r="B6" s="1" t="s">
        <v>15</v>
      </c>
      <c r="C6" s="2"/>
      <c r="D6" s="21" t="s">
        <v>35</v>
      </c>
      <c r="E6" s="49">
        <v>1.32</v>
      </c>
      <c r="F6" s="15" t="s">
        <v>23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38</v>
      </c>
      <c r="C7" s="2"/>
      <c r="D7" s="21" t="s">
        <v>36</v>
      </c>
      <c r="E7" s="49">
        <v>36</v>
      </c>
      <c r="F7" s="15" t="s">
        <v>37</v>
      </c>
      <c r="G7" s="32">
        <v>102</v>
      </c>
      <c r="H7" s="32">
        <v>7.4</v>
      </c>
      <c r="I7" s="32">
        <v>3.9</v>
      </c>
      <c r="J7" s="33">
        <v>9.4</v>
      </c>
    </row>
    <row r="8" spans="1:10" ht="15" thickBot="1" x14ac:dyDescent="0.35">
      <c r="A8" s="6"/>
      <c r="B8" s="1"/>
      <c r="C8" s="2"/>
      <c r="D8" s="21"/>
      <c r="E8" s="49"/>
      <c r="F8" s="15"/>
      <c r="G8" s="32"/>
      <c r="H8" s="32"/>
      <c r="I8" s="32"/>
      <c r="J8" s="33"/>
    </row>
    <row r="9" spans="1:10" x14ac:dyDescent="0.3">
      <c r="A9" s="4"/>
      <c r="B9" s="10"/>
      <c r="C9" s="5"/>
      <c r="D9" s="20" t="s">
        <v>17</v>
      </c>
      <c r="E9" s="48">
        <f>SUM(E4:E8)</f>
        <v>59.790000000000006</v>
      </c>
      <c r="F9" s="26"/>
      <c r="G9" s="26">
        <f>SUM(G4:G8)</f>
        <v>595.96</v>
      </c>
      <c r="H9" s="16">
        <f>SUM(H4:H8)</f>
        <v>22.03</v>
      </c>
      <c r="I9" s="16">
        <f>SUM(I4:I8)</f>
        <v>22.95</v>
      </c>
      <c r="J9" s="28">
        <f>SUM(J4:J8)</f>
        <v>75.61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29</v>
      </c>
      <c r="E12" s="40">
        <v>7.61</v>
      </c>
      <c r="F12" s="42" t="s">
        <v>39</v>
      </c>
      <c r="G12" s="36">
        <f>14*0.63</f>
        <v>8.82</v>
      </c>
      <c r="H12" s="36">
        <f>0.6*0.63</f>
        <v>0.378</v>
      </c>
      <c r="I12" s="36">
        <v>0</v>
      </c>
      <c r="J12" s="37">
        <f>3.8*0.63</f>
        <v>2.3939999999999997</v>
      </c>
    </row>
    <row r="13" spans="1:10" x14ac:dyDescent="0.3">
      <c r="A13" s="6"/>
      <c r="B13" s="1" t="s">
        <v>18</v>
      </c>
      <c r="C13" s="3"/>
      <c r="D13" s="51" t="s">
        <v>30</v>
      </c>
      <c r="E13" s="40">
        <v>10.220000000000001</v>
      </c>
      <c r="F13" s="42" t="s">
        <v>31</v>
      </c>
      <c r="G13" s="34">
        <v>114.4</v>
      </c>
      <c r="H13" s="34">
        <v>6.4</v>
      </c>
      <c r="I13" s="34">
        <v>4.72</v>
      </c>
      <c r="J13" s="35">
        <v>11.6</v>
      </c>
    </row>
    <row r="14" spans="1:10" x14ac:dyDescent="0.3">
      <c r="A14" s="6"/>
      <c r="B14" s="1" t="s">
        <v>19</v>
      </c>
      <c r="C14" s="3"/>
      <c r="D14" s="23" t="s">
        <v>32</v>
      </c>
      <c r="E14" s="40">
        <v>30.85</v>
      </c>
      <c r="F14" s="42" t="s">
        <v>33</v>
      </c>
      <c r="G14" s="34">
        <v>115.143</v>
      </c>
      <c r="H14" s="34">
        <v>14</v>
      </c>
      <c r="I14" s="34">
        <v>13.16</v>
      </c>
      <c r="J14" s="35">
        <v>13.02</v>
      </c>
    </row>
    <row r="15" spans="1:10" x14ac:dyDescent="0.3">
      <c r="A15" s="6"/>
      <c r="B15" s="1" t="s">
        <v>15</v>
      </c>
      <c r="C15" s="3"/>
      <c r="D15" s="23" t="s">
        <v>34</v>
      </c>
      <c r="E15" s="40">
        <v>14</v>
      </c>
      <c r="F15" s="42" t="s">
        <v>23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65.210000000000008</v>
      </c>
      <c r="F17" s="25"/>
      <c r="G17" s="25">
        <f>SUM(G12:G16)</f>
        <v>379.46300000000002</v>
      </c>
      <c r="H17" s="27">
        <f>SUM(H12:H16)</f>
        <v>23.337999999999997</v>
      </c>
      <c r="I17" s="27">
        <f>SUM(I12:I16)</f>
        <v>18.07</v>
      </c>
      <c r="J17" s="30">
        <f>SUM(J12:J16)</f>
        <v>58.913999999999994</v>
      </c>
    </row>
    <row r="18" spans="1:10" ht="15" thickBot="1" x14ac:dyDescent="0.35">
      <c r="A18" s="7"/>
      <c r="B18" s="8"/>
      <c r="C18" s="8"/>
      <c r="D18" s="22" t="s">
        <v>16</v>
      </c>
      <c r="E18" s="43">
        <f>E9+E17</f>
        <v>125.00000000000001</v>
      </c>
      <c r="F18" s="18"/>
      <c r="G18" s="44">
        <f>G9+G17</f>
        <v>975.423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2022-10-04T06:30:26Z</dcterms:modified>
</cp:coreProperties>
</file>