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G12"/>
  <c r="E9"/>
  <c r="G17"/>
  <c r="J17"/>
  <c r="I17"/>
  <c r="H17"/>
  <c r="E17"/>
  <c r="E18"/>
  <c r="G9"/>
  <c r="G18"/>
  <c r="H9"/>
  <c r="I9"/>
  <c r="J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<sst xmlns="http://schemas.openxmlformats.org/spreadsheetml/2006/main" count="48" uniqueCount="43">
  <si>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</si>
  <si>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</si>
  <si>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</si>
  <si>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</si>
  <si>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</si>
  <si>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</si>
  <si>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</si>
  <si>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</si>
  <si>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</si>
  <si>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</si>
  <si>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</si>
  <si>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</si>
  <si>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</si>
  <si>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</si>
  <si>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</si>
  <si>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</si>
  <si>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</si>
  <si>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</si>
  <si>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</si>
  <si>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</si>
  <si>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</si>
  <si>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</si>
  <si>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</si>
  <si>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</si>
  <si>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</si>
  <si>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</si>
  <si>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</si>
  <si>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</si>
  <si>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Батон нарезной</t>
  </si>
  <si>
    <t>Запеканка творожная со сгущенным молоком</t>
  </si>
  <si>
    <t>100/30</t>
  </si>
  <si>
    <t>Йогурт "Альпенгурт"</t>
  </si>
  <si>
    <t>1/95</t>
  </si>
  <si>
    <t>Печенье овсяное</t>
  </si>
  <si>
    <t>1/24</t>
  </si>
  <si>
    <t>Кондитерка</t>
  </si>
  <si>
    <t>Огурец свежий</t>
  </si>
  <si>
    <t>1/22</t>
  </si>
  <si>
    <t>Суп-лапша с курицей</t>
  </si>
  <si>
    <t>12,5/200</t>
  </si>
  <si>
    <t>Жаркое по-домашнему</t>
  </si>
  <si>
    <t>25/125</t>
  </si>
  <si>
    <t>Компот из смеси ягод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</si>
</sst>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29</v>
      </c>
      <c r="E4" s="44">
        <v>30.6</v>
      </c>
      <c r="F4" s="45" t="s">
        <v>30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>
      <c r="A5" s="6"/>
      <c r="B5" s="1" t="s">
        <v>19</v>
      </c>
      <c r="C5" s="2"/>
      <c r="D5" s="20" t="s">
        <v>25</v>
      </c>
      <c r="E5" s="39">
        <v>2.2000000000000002</v>
      </c>
      <c r="F5" s="14" t="s">
        <v>26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15</v>
      </c>
      <c r="C6" s="2"/>
      <c r="D6" s="20" t="s">
        <v>31</v>
      </c>
      <c r="E6" s="39">
        <v>25</v>
      </c>
      <c r="F6" s="14" t="s">
        <v>32</v>
      </c>
      <c r="G6" s="30">
        <v>45</v>
      </c>
      <c r="H6" s="30">
        <v>3.1</v>
      </c>
      <c r="I6" s="30">
        <v>0.4</v>
      </c>
      <c r="J6" s="31">
        <v>8.3000000000000007</v>
      </c>
    </row>
    <row r="7" spans="1:10">
      <c r="A7" s="6"/>
      <c r="B7" s="1" t="s">
        <v>35</v>
      </c>
      <c r="C7" s="2"/>
      <c r="D7" s="20" t="s">
        <v>33</v>
      </c>
      <c r="E7" s="34">
        <v>6.76</v>
      </c>
      <c r="F7" s="14" t="s">
        <v>34</v>
      </c>
      <c r="G7" s="30">
        <v>96.14</v>
      </c>
      <c r="H7" s="30">
        <v>1.43</v>
      </c>
      <c r="I7" s="30">
        <v>3.1680000000000001</v>
      </c>
      <c r="J7" s="31">
        <v>15.795999999999999</v>
      </c>
    </row>
    <row r="8" spans="1:10" ht="15.75" thickBot="1">
      <c r="A8" s="6"/>
      <c r="B8" s="1" t="s">
        <v>20</v>
      </c>
      <c r="C8" s="2"/>
      <c r="D8" s="20" t="s">
        <v>28</v>
      </c>
      <c r="E8" s="34">
        <v>2.11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66.67</v>
      </c>
      <c r="F9" s="24"/>
      <c r="G9" s="24">
        <f>SUM(G4:G8)</f>
        <v>387.87</v>
      </c>
      <c r="H9" s="15">
        <f>SUM(H4:H8)</f>
        <v>21.57</v>
      </c>
      <c r="I9" s="15">
        <f>SUM(I4:I8)</f>
        <v>10.087999999999999</v>
      </c>
      <c r="J9" s="26">
        <f>SUM(J4:J8)</f>
        <v>55.326000000000001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36</v>
      </c>
      <c r="E12" s="34">
        <v>3.06</v>
      </c>
      <c r="F12" s="36" t="s">
        <v>37</v>
      </c>
      <c r="G12" s="30">
        <f>15*0.22</f>
        <v>3.3</v>
      </c>
      <c r="H12" s="30">
        <f>0.8*0.22</f>
        <v>0.17600000000000002</v>
      </c>
      <c r="I12" s="30">
        <f>0.1*0.22</f>
        <v>2.2000000000000002E-2</v>
      </c>
      <c r="J12" s="31">
        <f>2.8*0.22</f>
        <v>0.61599999999999999</v>
      </c>
    </row>
    <row r="13" spans="1:10">
      <c r="A13" s="6"/>
      <c r="B13" s="1" t="s">
        <v>18</v>
      </c>
      <c r="C13" s="3"/>
      <c r="D13" s="48" t="s">
        <v>38</v>
      </c>
      <c r="E13" s="34">
        <v>10.18</v>
      </c>
      <c r="F13" s="36" t="s">
        <v>39</v>
      </c>
      <c r="G13" s="30">
        <v>114.4</v>
      </c>
      <c r="H13" s="30">
        <v>6.4</v>
      </c>
      <c r="I13" s="30">
        <v>4.72</v>
      </c>
      <c r="J13" s="31">
        <v>11.6</v>
      </c>
    </row>
    <row r="14" spans="1:10">
      <c r="A14" s="6"/>
      <c r="B14" s="1" t="s">
        <v>19</v>
      </c>
      <c r="C14" s="3"/>
      <c r="D14" s="48" t="s">
        <v>40</v>
      </c>
      <c r="E14" s="34">
        <v>34.64</v>
      </c>
      <c r="F14" s="36" t="s">
        <v>41</v>
      </c>
      <c r="G14" s="30">
        <v>292.5</v>
      </c>
      <c r="H14" s="30">
        <v>10.5</v>
      </c>
      <c r="I14" s="30">
        <v>19.5</v>
      </c>
      <c r="J14" s="31">
        <v>3.75</v>
      </c>
    </row>
    <row r="15" spans="1:10">
      <c r="A15" s="6"/>
      <c r="B15" s="1" t="s">
        <v>15</v>
      </c>
      <c r="C15" s="3"/>
      <c r="D15" s="48" t="s">
        <v>42</v>
      </c>
      <c r="E15" s="34">
        <v>6.56</v>
      </c>
      <c r="F15" s="36" t="s">
        <v>22</v>
      </c>
      <c r="G15" s="30">
        <v>49</v>
      </c>
      <c r="H15" s="30">
        <v>0.4</v>
      </c>
      <c r="I15" s="30">
        <v>0.2</v>
      </c>
      <c r="J15" s="31">
        <v>11.5</v>
      </c>
    </row>
    <row r="16" spans="1:10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>
      <c r="A17" s="6"/>
      <c r="B17" s="9"/>
      <c r="C17" s="18"/>
      <c r="D17" s="22" t="s">
        <v>17</v>
      </c>
      <c r="E17" s="41">
        <f>SUM(E12:E16)</f>
        <v>58.330000000000005</v>
      </c>
      <c r="F17" s="23"/>
      <c r="G17" s="23">
        <f>SUM(G12:G16)</f>
        <v>508.3</v>
      </c>
      <c r="H17" s="25">
        <f>SUM(H12:H16)</f>
        <v>19.035999999999998</v>
      </c>
      <c r="I17" s="25">
        <f>SUM(I12:I16)</f>
        <v>24.632000000000001</v>
      </c>
      <c r="J17" s="28">
        <f>SUM(J12:J16)</f>
        <v>39.366</v>
      </c>
    </row>
    <row r="18" spans="1:10" ht="15.75" thickBot="1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896.17000000000007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2023-03-30T14:25:48Z</dcterms:modified>
</cp:coreProperties>
</file>