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H12"/>
  <c r="G12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<sst xmlns="http://schemas.openxmlformats.org/spreadsheetml/2006/main" count="51" uniqueCount="46">
  <si>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</si>
  <si>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</si>
  <si>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</si>
  <si>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</si>
  <si>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</si>
  <si>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</si>
  <si>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</si>
  <si>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</si>
  <si>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</si>
  <si>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</si>
  <si>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</si>
  <si>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</si>
  <si>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</si>
  <si>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</si>
  <si>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</si>
  <si>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</si>
  <si>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</si>
  <si>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</si>
  <si>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</si>
  <si>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</si>
  <si>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</si>
  <si>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</si>
  <si>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</si>
  <si>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</si>
  <si>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</si>
  <si>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</si>
  <si>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</si>
  <si>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</si>
  <si>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</si>
  <si>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Пюре картофельное</t>
  </si>
  <si>
    <t>1/100</t>
  </si>
  <si>
    <t>Чай с сахаром</t>
  </si>
  <si>
    <t>Гарнир</t>
  </si>
  <si>
    <t>Батон нарезной</t>
  </si>
  <si>
    <t>Печенье овсяное</t>
  </si>
  <si>
    <t>1/24</t>
  </si>
  <si>
    <t>Кондитерка</t>
  </si>
  <si>
    <t>Макароны с сыром "Российским"</t>
  </si>
  <si>
    <t>100/20</t>
  </si>
  <si>
    <t>Коктейль молочный</t>
  </si>
  <si>
    <t>1/39</t>
  </si>
  <si>
    <t>Суп картофельный с горбушей</t>
  </si>
  <si>
    <t>15/200</t>
  </si>
  <si>
    <t>Гуляш из говядины</t>
  </si>
  <si>
    <t>235/50</t>
  </si>
  <si>
    <t>Молочка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</si>
</sst>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3" sqref="G13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37</v>
      </c>
      <c r="E4" s="44">
        <v>17.02</v>
      </c>
      <c r="F4" s="45" t="s">
        <v>38</v>
      </c>
      <c r="G4" s="30">
        <v>240.96</v>
      </c>
      <c r="H4" s="30">
        <v>8.8800000000000008</v>
      </c>
      <c r="I4" s="30">
        <v>10.68</v>
      </c>
      <c r="J4" s="31">
        <v>27</v>
      </c>
    </row>
    <row r="5" spans="1:10" ht="15.75" thickBot="1">
      <c r="A5" s="6"/>
      <c r="B5" s="1" t="s">
        <v>15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45</v>
      </c>
      <c r="C6" s="2"/>
      <c r="D6" s="20" t="s">
        <v>39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>
      <c r="A7" s="6"/>
      <c r="B7" s="1" t="s">
        <v>36</v>
      </c>
      <c r="C7" s="2"/>
      <c r="D7" s="20" t="s">
        <v>34</v>
      </c>
      <c r="E7" s="34">
        <v>6.76</v>
      </c>
      <c r="F7" s="14" t="s">
        <v>35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.75" thickBot="1">
      <c r="A8" s="6"/>
      <c r="B8" s="1" t="s">
        <v>20</v>
      </c>
      <c r="C8" s="2"/>
      <c r="D8" s="20" t="s">
        <v>33</v>
      </c>
      <c r="E8" s="34">
        <v>2.11</v>
      </c>
      <c r="F8" s="14" t="s">
        <v>28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63.089999999999996</v>
      </c>
      <c r="F9" s="24"/>
      <c r="G9" s="24">
        <f>SUM(G4:G8)</f>
        <v>594.03000000000009</v>
      </c>
      <c r="H9" s="15">
        <f>SUM(H4:H8)</f>
        <v>17.45</v>
      </c>
      <c r="I9" s="15">
        <f>SUM(I4:I8)</f>
        <v>22.667999999999999</v>
      </c>
      <c r="J9" s="26">
        <f>SUM(J4:J8)</f>
        <v>308.02600000000001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25</v>
      </c>
      <c r="E12" s="34">
        <v>5.01</v>
      </c>
      <c r="F12" s="36" t="s">
        <v>40</v>
      </c>
      <c r="G12" s="30">
        <f>14*0.39</f>
        <v>5.46</v>
      </c>
      <c r="H12" s="30">
        <f>0.6*0.39</f>
        <v>0.23399999999999999</v>
      </c>
      <c r="I12" s="30">
        <v>0</v>
      </c>
      <c r="J12" s="31">
        <f>3.8*0.39</f>
        <v>1.482</v>
      </c>
    </row>
    <row r="13" spans="1:10">
      <c r="A13" s="6"/>
      <c r="B13" s="1" t="s">
        <v>18</v>
      </c>
      <c r="C13" s="3"/>
      <c r="D13" s="48" t="s">
        <v>41</v>
      </c>
      <c r="E13" s="34">
        <v>17.059999999999999</v>
      </c>
      <c r="F13" s="36" t="s">
        <v>42</v>
      </c>
      <c r="G13" s="30">
        <v>106.4</v>
      </c>
      <c r="H13" s="30">
        <v>5.2</v>
      </c>
      <c r="I13" s="30">
        <v>0.6</v>
      </c>
      <c r="J13" s="31">
        <v>19.8</v>
      </c>
    </row>
    <row r="14" spans="1:10">
      <c r="A14" s="6"/>
      <c r="B14" s="1" t="s">
        <v>19</v>
      </c>
      <c r="C14" s="3"/>
      <c r="D14" s="48" t="s">
        <v>43</v>
      </c>
      <c r="E14" s="34">
        <v>24.76</v>
      </c>
      <c r="F14" s="36" t="s">
        <v>44</v>
      </c>
      <c r="G14" s="30">
        <v>113.33</v>
      </c>
      <c r="H14" s="30">
        <v>10.8</v>
      </c>
      <c r="I14" s="30">
        <v>6.98</v>
      </c>
      <c r="J14" s="31">
        <v>1.95</v>
      </c>
    </row>
    <row r="15" spans="1:10">
      <c r="A15" s="6"/>
      <c r="B15" s="1" t="s">
        <v>32</v>
      </c>
      <c r="C15" s="3"/>
      <c r="D15" s="48" t="s">
        <v>29</v>
      </c>
      <c r="E15" s="34">
        <v>9.8699999999999992</v>
      </c>
      <c r="F15" s="36" t="s">
        <v>30</v>
      </c>
      <c r="G15" s="30">
        <v>260.3</v>
      </c>
      <c r="H15" s="30">
        <v>15.4</v>
      </c>
      <c r="I15" s="30">
        <v>18.899999999999999</v>
      </c>
      <c r="J15" s="31">
        <v>5.6</v>
      </c>
    </row>
    <row r="16" spans="1:10">
      <c r="A16" s="6"/>
      <c r="B16" s="1" t="s">
        <v>15</v>
      </c>
      <c r="C16" s="3"/>
      <c r="D16" s="48" t="s">
        <v>31</v>
      </c>
      <c r="E16" s="34">
        <v>1.32</v>
      </c>
      <c r="F16" s="36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61.91</v>
      </c>
      <c r="F18" s="23"/>
      <c r="G18" s="23">
        <f>SUM(G12:G17)</f>
        <v>576.29000000000008</v>
      </c>
      <c r="H18" s="25">
        <f>SUM(H12:H17)</f>
        <v>33.393999999999998</v>
      </c>
      <c r="I18" s="25">
        <f>SUM(I12:I17)</f>
        <v>26.77</v>
      </c>
      <c r="J18" s="28">
        <f>SUM(J12:J17)</f>
        <v>51.532000000000004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1170.3200000000002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2023-04-04T07:57:26Z</dcterms:modified>
</cp:coreProperties>
</file>