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<sst xmlns="http://schemas.openxmlformats.org/spreadsheetml/2006/main" count="51" uniqueCount="45">
  <si>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</si>
  <si>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</si>
  <si>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</si>
  <si>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</si>
  <si>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</si>
  <si>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</si>
  <si>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</si>
  <si>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</si>
  <si>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</si>
  <si>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</si>
  <si>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</si>
  <si>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</si>
  <si>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</si>
  <si>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</si>
  <si>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</si>
  <si>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</si>
  <si>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</si>
  <si>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</si>
  <si>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</si>
  <si>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</si>
  <si>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</si>
  <si>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</si>
  <si>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</si>
  <si>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</si>
  <si>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</si>
  <si>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</si>
  <si>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</si>
  <si>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</si>
  <si>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</si>
  <si>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200/10</t>
  </si>
  <si>
    <t>Сыр "Российский" порционно</t>
  </si>
  <si>
    <t>1/30</t>
  </si>
  <si>
    <t>Каша молочная рисовая с маслом</t>
  </si>
  <si>
    <t>Йогурт "БИО-Макс"</t>
  </si>
  <si>
    <t>1/125</t>
  </si>
  <si>
    <t>Молочка</t>
  </si>
  <si>
    <t>Огурец свежий</t>
  </si>
  <si>
    <t>1/28</t>
  </si>
  <si>
    <t>Суп крестьянский со сметаной</t>
  </si>
  <si>
    <t>Птица, тушенная в соусе сметанном</t>
  </si>
  <si>
    <t>50/50</t>
  </si>
  <si>
    <t>Греча рассычатая</t>
  </si>
  <si>
    <t>1/100</t>
  </si>
  <si>
    <t>Компот из смеси ягод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</si>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</sst>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16</v>
      </c>
      <c r="F4" s="46" t="s">
        <v>31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21</v>
      </c>
      <c r="C5" s="2"/>
      <c r="D5" s="21" t="s">
        <v>32</v>
      </c>
      <c r="E5" s="49">
        <v>13.91</v>
      </c>
      <c r="F5" s="15" t="s">
        <v>29</v>
      </c>
      <c r="G5" s="32">
        <v>320</v>
      </c>
      <c r="H5" s="32">
        <v>6.4</v>
      </c>
      <c r="I5" s="32">
        <v>14.467000000000001</v>
      </c>
      <c r="J5" s="33">
        <v>23.466999999999999</v>
      </c>
    </row>
    <row r="6" spans="1:10" ht="15" thickBot="1" x14ac:dyDescent="0.35">
      <c r="A6" s="6"/>
      <c r="B6" s="1" t="s">
        <v>15</v>
      </c>
      <c r="C6" s="2"/>
      <c r="D6" s="21" t="s">
        <v>28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35</v>
      </c>
      <c r="C7" s="2"/>
      <c r="D7" s="21" t="s">
        <v>33</v>
      </c>
      <c r="E7" s="49">
        <v>28</v>
      </c>
      <c r="F7" s="15" t="s">
        <v>34</v>
      </c>
      <c r="G7" s="32">
        <v>58.5</v>
      </c>
      <c r="H7" s="32">
        <v>3.5</v>
      </c>
      <c r="I7" s="32">
        <v>2.9</v>
      </c>
      <c r="J7" s="33">
        <v>4.5999999999999996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60.400000000000006</v>
      </c>
      <c r="F9" s="26"/>
      <c r="G9" s="26">
        <f>SUM(G4:G8)</f>
        <v>561.53</v>
      </c>
      <c r="H9" s="16">
        <f>SUM(H4:H8)</f>
        <v>18.04</v>
      </c>
      <c r="I9" s="16">
        <f>SUM(I4:I8)</f>
        <v>17.597000000000001</v>
      </c>
      <c r="J9" s="28">
        <f>SUM(J4:J8)</f>
        <v>46.796999999999997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36</v>
      </c>
      <c r="E12" s="40">
        <v>5.59</v>
      </c>
      <c r="F12" s="42" t="s">
        <v>37</v>
      </c>
      <c r="G12" s="34">
        <f>15*0.28</f>
        <v>4.2</v>
      </c>
      <c r="H12" s="34">
        <f>0.8*0.28</f>
        <v>0.22400000000000003</v>
      </c>
      <c r="I12" s="34">
        <f>0.1*0.28</f>
        <v>2.8000000000000004E-2</v>
      </c>
      <c r="J12" s="35">
        <f>2.8*0.28</f>
        <v>0.78400000000000003</v>
      </c>
    </row>
    <row r="13" spans="1:10" x14ac:dyDescent="0.3">
      <c r="A13" s="6"/>
      <c r="B13" s="1" t="s">
        <v>20</v>
      </c>
      <c r="C13" s="3"/>
      <c r="D13" s="23" t="s">
        <v>38</v>
      </c>
      <c r="E13" s="40">
        <v>8.2899999999999991</v>
      </c>
      <c r="F13" s="42" t="s">
        <v>29</v>
      </c>
      <c r="G13" s="34">
        <v>75.2</v>
      </c>
      <c r="H13" s="34">
        <v>1.8</v>
      </c>
      <c r="I13" s="34">
        <v>4</v>
      </c>
      <c r="J13" s="35">
        <v>8.4</v>
      </c>
    </row>
    <row r="14" spans="1:10" x14ac:dyDescent="0.3">
      <c r="A14" s="6"/>
      <c r="B14" s="1" t="s">
        <v>21</v>
      </c>
      <c r="C14" s="3"/>
      <c r="D14" s="23" t="s">
        <v>39</v>
      </c>
      <c r="E14" s="40">
        <v>25.89</v>
      </c>
      <c r="F14" s="42" t="s">
        <v>40</v>
      </c>
      <c r="G14" s="34">
        <v>143.79</v>
      </c>
      <c r="H14" s="34">
        <v>6.94</v>
      </c>
      <c r="I14" s="34">
        <v>10.8</v>
      </c>
      <c r="J14" s="35">
        <v>5.01</v>
      </c>
    </row>
    <row r="15" spans="1:10" x14ac:dyDescent="0.3">
      <c r="A15" s="6"/>
      <c r="B15" s="1" t="s">
        <v>44</v>
      </c>
      <c r="C15" s="3"/>
      <c r="D15" s="23" t="s">
        <v>41</v>
      </c>
      <c r="E15" s="40">
        <v>6.31</v>
      </c>
      <c r="F15" s="42" t="s">
        <v>42</v>
      </c>
      <c r="G15" s="34">
        <v>178.667</v>
      </c>
      <c r="H15" s="34">
        <v>5.7329999999999997</v>
      </c>
      <c r="I15" s="34">
        <v>5.2</v>
      </c>
      <c r="J15" s="35">
        <v>27.2</v>
      </c>
    </row>
    <row r="16" spans="1:10" x14ac:dyDescent="0.3">
      <c r="A16" s="6"/>
      <c r="B16" s="1" t="s">
        <v>15</v>
      </c>
      <c r="C16" s="3"/>
      <c r="D16" s="23" t="s">
        <v>43</v>
      </c>
      <c r="E16" s="40">
        <v>8.52</v>
      </c>
      <c r="F16" s="42" t="s">
        <v>18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27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56.599999999999994</v>
      </c>
      <c r="F18" s="25"/>
      <c r="G18" s="25">
        <f>SUM(G12:G17)</f>
        <v>499.95699999999999</v>
      </c>
      <c r="H18" s="27">
        <f>SUM(H12:H17)</f>
        <v>16.657</v>
      </c>
      <c r="I18" s="27">
        <f>SUM(I12:I17)</f>
        <v>20.417999999999999</v>
      </c>
      <c r="J18" s="30">
        <f>SUM(J12:J17)</f>
        <v>64.793999999999997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1061.4870000000001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2022-02-02T07:07:59Z</dcterms:modified>
</cp:coreProperties>
</file>