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3" i="1"/>
  <c r="H13"/>
  <c r="G13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<sst xmlns="http://schemas.openxmlformats.org/spreadsheetml/2006/main" count="45" uniqueCount="41">
  <si>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</si>
  <si>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</si>
  <si>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</si>
  <si>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</si>
  <si>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</si>
  <si>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</si>
  <si>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</si>
  <si>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</si>
  <si>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</si>
  <si>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</si>
  <si>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</si>
  <si>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</si>
  <si>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</si>
  <si>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</si>
  <si>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</si>
  <si>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</si>
  <si>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</si>
  <si>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</si>
  <si>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</si>
  <si>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</si>
  <si>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</si>
  <si>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</si>
  <si>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</si>
  <si>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</si>
  <si>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</si>
  <si>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</si>
  <si>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</si>
  <si>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</si>
  <si>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1/60</t>
  </si>
  <si>
    <t>Батон нрарезной</t>
  </si>
  <si>
    <t>1/18</t>
  </si>
  <si>
    <t>Выпечка</t>
  </si>
  <si>
    <t>Запеканка творожная со сгущенным молоком</t>
  </si>
  <si>
    <t>100/30</t>
  </si>
  <si>
    <t>Круассан со сгущенкой</t>
  </si>
  <si>
    <t>1/22</t>
  </si>
  <si>
    <t>Суп-лапша с курицей</t>
  </si>
  <si>
    <t>12,5/200</t>
  </si>
  <si>
    <t>Жаркое по-домашнему</t>
  </si>
  <si>
    <t>25/125</t>
  </si>
  <si>
    <t>Сок разливной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</si>
</sst>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14</v>
      </c>
      <c r="C1" s="51"/>
      <c r="D1" s="52"/>
      <c r="E1" t="s">
        <v>11</v>
      </c>
      <c r="F1" s="14"/>
      <c r="I1" t="s">
        <v>1</v>
      </c>
      <c r="J1" s="13">
        <v>44973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/>
      <c r="C4" s="5"/>
      <c r="D4" s="43"/>
      <c r="E4" s="44"/>
      <c r="F4" s="45"/>
      <c r="G4" s="30"/>
      <c r="H4" s="30"/>
      <c r="I4" s="30"/>
      <c r="J4" s="31"/>
    </row>
    <row r="5" spans="1:10" ht="15.75" thickBot="1">
      <c r="A5" s="6"/>
      <c r="B5" s="1" t="s">
        <v>19</v>
      </c>
      <c r="C5" s="2"/>
      <c r="D5" s="49" t="s">
        <v>32</v>
      </c>
      <c r="E5" s="39">
        <v>30.96</v>
      </c>
      <c r="F5" s="14" t="s">
        <v>33</v>
      </c>
      <c r="G5" s="30">
        <v>183</v>
      </c>
      <c r="H5" s="30">
        <v>15.7</v>
      </c>
      <c r="I5" s="30">
        <v>6.3</v>
      </c>
      <c r="J5" s="31">
        <v>16</v>
      </c>
    </row>
    <row r="6" spans="1:10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31</v>
      </c>
      <c r="C7" s="2"/>
      <c r="D7" s="20" t="s">
        <v>34</v>
      </c>
      <c r="E7" s="34">
        <v>26.59</v>
      </c>
      <c r="F7" s="14" t="s">
        <v>28</v>
      </c>
      <c r="G7" s="30">
        <v>201</v>
      </c>
      <c r="H7" s="30">
        <v>1.38</v>
      </c>
      <c r="I7" s="30">
        <v>12.24</v>
      </c>
      <c r="J7" s="31">
        <v>31.92</v>
      </c>
    </row>
    <row r="8" spans="1:10" ht="15.75" thickBot="1">
      <c r="A8" s="6"/>
      <c r="B8" s="1" t="s">
        <v>20</v>
      </c>
      <c r="C8" s="2"/>
      <c r="D8" s="20" t="s">
        <v>29</v>
      </c>
      <c r="E8" s="34">
        <v>2.72</v>
      </c>
      <c r="F8" s="14" t="s">
        <v>30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62.47</v>
      </c>
      <c r="F9" s="24"/>
      <c r="G9" s="24">
        <f>SUM(G4:G8)</f>
        <v>447.73</v>
      </c>
      <c r="H9" s="15">
        <f>SUM(H4:H8)</f>
        <v>18.419999999999998</v>
      </c>
      <c r="I9" s="15">
        <f>SUM(I4:I8)</f>
        <v>18.760000000000002</v>
      </c>
      <c r="J9" s="26">
        <f>SUM(J4:J8)</f>
        <v>63.15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/>
      <c r="C12" s="3"/>
      <c r="D12" s="48"/>
      <c r="E12" s="34"/>
      <c r="F12" s="36"/>
      <c r="G12" s="30"/>
      <c r="H12" s="30"/>
      <c r="I12" s="30"/>
      <c r="J12" s="31"/>
    </row>
    <row r="13" spans="1:10">
      <c r="A13" s="6"/>
      <c r="B13" s="1" t="s">
        <v>23</v>
      </c>
      <c r="C13" s="3"/>
      <c r="D13" s="48" t="s">
        <v>25</v>
      </c>
      <c r="E13" s="34">
        <v>2.82</v>
      </c>
      <c r="F13" s="36" t="s">
        <v>35</v>
      </c>
      <c r="G13" s="30">
        <f>14*0.22</f>
        <v>3.08</v>
      </c>
      <c r="H13" s="30">
        <f>0.6*0.22</f>
        <v>0.13200000000000001</v>
      </c>
      <c r="I13" s="30">
        <v>0</v>
      </c>
      <c r="J13" s="31">
        <f>3.8*0.22</f>
        <v>0.83599999999999997</v>
      </c>
    </row>
    <row r="14" spans="1:10">
      <c r="A14" s="6"/>
      <c r="B14" s="1" t="s">
        <v>18</v>
      </c>
      <c r="C14" s="3"/>
      <c r="D14" s="48" t="s">
        <v>36</v>
      </c>
      <c r="E14" s="34">
        <v>10.18</v>
      </c>
      <c r="F14" s="36" t="s">
        <v>37</v>
      </c>
      <c r="G14" s="30">
        <v>114.4</v>
      </c>
      <c r="H14" s="30">
        <v>6.4</v>
      </c>
      <c r="I14" s="30">
        <v>4.72</v>
      </c>
      <c r="J14" s="31">
        <v>11.6</v>
      </c>
    </row>
    <row r="15" spans="1:10">
      <c r="A15" s="6"/>
      <c r="B15" s="1" t="s">
        <v>19</v>
      </c>
      <c r="C15" s="3"/>
      <c r="D15" s="48" t="s">
        <v>38</v>
      </c>
      <c r="E15" s="34">
        <v>34.64</v>
      </c>
      <c r="F15" s="36" t="s">
        <v>39</v>
      </c>
      <c r="G15" s="30">
        <v>292.5</v>
      </c>
      <c r="H15" s="30">
        <v>10.5</v>
      </c>
      <c r="I15" s="30">
        <v>19.5</v>
      </c>
      <c r="J15" s="31">
        <v>3.75</v>
      </c>
    </row>
    <row r="16" spans="1:10">
      <c r="A16" s="6"/>
      <c r="B16" s="1" t="s">
        <v>15</v>
      </c>
      <c r="C16" s="3"/>
      <c r="D16" s="48" t="s">
        <v>40</v>
      </c>
      <c r="E16" s="34">
        <v>11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62.53</v>
      </c>
      <c r="F18" s="23"/>
      <c r="G18" s="23">
        <f>SUM(G12:G17)</f>
        <v>551.08000000000004</v>
      </c>
      <c r="H18" s="25">
        <f>SUM(H12:H17)</f>
        <v>19.591999999999999</v>
      </c>
      <c r="I18" s="25">
        <f>SUM(I12:I17)</f>
        <v>24.41</v>
      </c>
      <c r="J18" s="28">
        <f>SUM(J12:J17)</f>
        <v>48.085999999999999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998.81000000000006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2023-02-08T14:30:46Z</dcterms:modified>
</cp:coreProperties>
</file>